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/>
  <xr:revisionPtr revIDLastSave="0" documentId="13_ncr:1_{49A92E11-BFA2-48C5-8310-8940D99C7AEA}" xr6:coauthVersionLast="47" xr6:coauthVersionMax="47" xr10:uidLastSave="{00000000-0000-0000-0000-000000000000}"/>
  <bookViews>
    <workbookView xWindow="-120" yWindow="-120" windowWidth="29040" windowHeight="15840" firstSheet="2" activeTab="8" xr2:uid="{00000000-000D-0000-FFFF-FFFF00000000}"/>
  </bookViews>
  <sheets>
    <sheet name="Introduction " sheetId="22" r:id="rId1"/>
    <sheet name="Governance" sheetId="17" r:id="rId2"/>
    <sheet name="Whistle Blowing" sheetId="15" r:id="rId3"/>
    <sheet name="Employees" sheetId="6" r:id="rId4"/>
    <sheet name="New Hires &amp; Turnover" sheetId="9" r:id="rId5"/>
    <sheet name="Parental Leave" sheetId="8" r:id="rId6"/>
    <sheet name="Training " sheetId="19" r:id="rId7"/>
    <sheet name="Performance Review %" sheetId="12" r:id="rId8"/>
    <sheet name="Greenhouse gas emissions" sheetId="20" r:id="rId9"/>
  </sheets>
  <definedNames>
    <definedName name="_Hlk135305461" localSheetId="8">'Greenhouse gas emissions'!$B$5</definedName>
    <definedName name="_Hlk135305681" localSheetId="8">'Greenhouse gas emissions'!$B$6</definedName>
    <definedName name="_Toc130904409" localSheetId="0">'Introduction '!$B$2</definedName>
    <definedName name="OLE_LINK6" localSheetId="8">'Greenhouse gas emissions'!#REF!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8" l="1"/>
  <c r="E9" i="8"/>
  <c r="F9" i="8"/>
  <c r="G9" i="8"/>
  <c r="F11" i="17"/>
  <c r="F10" i="17"/>
  <c r="E22" i="19"/>
  <c r="E21" i="19"/>
  <c r="D19" i="19"/>
  <c r="C19" i="19"/>
  <c r="E18" i="19"/>
  <c r="E17" i="19"/>
  <c r="E16" i="19"/>
  <c r="E15" i="19"/>
  <c r="M10" i="19"/>
  <c r="K10" i="19"/>
  <c r="I10" i="19"/>
  <c r="G10" i="19"/>
  <c r="E10" i="19"/>
  <c r="C10" i="19"/>
  <c r="F19" i="9"/>
  <c r="F18" i="9"/>
  <c r="F17" i="9"/>
  <c r="F14" i="9"/>
  <c r="F13" i="9"/>
  <c r="F12" i="9"/>
  <c r="F7" i="9"/>
  <c r="F9" i="9"/>
  <c r="E19" i="19" l="1"/>
</calcChain>
</file>

<file path=xl/sharedStrings.xml><?xml version="1.0" encoding="utf-8"?>
<sst xmlns="http://schemas.openxmlformats.org/spreadsheetml/2006/main" count="195" uniqueCount="95">
  <si>
    <t>Bahrain</t>
  </si>
  <si>
    <t>UAE</t>
  </si>
  <si>
    <t>UK</t>
  </si>
  <si>
    <t>GCC</t>
  </si>
  <si>
    <t>Female</t>
  </si>
  <si>
    <t>Male</t>
  </si>
  <si>
    <t>Total</t>
  </si>
  <si>
    <t>US</t>
  </si>
  <si>
    <t>Number of full time employees</t>
  </si>
  <si>
    <t>Number of part time employees</t>
  </si>
  <si>
    <t>Group</t>
  </si>
  <si>
    <t>Under 30 yrs</t>
  </si>
  <si>
    <t>30 - 50 yrs</t>
  </si>
  <si>
    <t>Over 50 yrs</t>
  </si>
  <si>
    <t>TOTAL</t>
  </si>
  <si>
    <t>UK &amp; US</t>
  </si>
  <si>
    <t>GCC Region (Bahrain, KSA, UAE)</t>
  </si>
  <si>
    <t>Saudi Arabia</t>
  </si>
  <si>
    <t>Country/region</t>
  </si>
  <si>
    <t>Hours - Female</t>
  </si>
  <si>
    <t>Hours - Male</t>
  </si>
  <si>
    <t>GCC (Bahrain, Saudi Arabia, UAE)</t>
  </si>
  <si>
    <t>Percentage of total employees by gender and by employee category who received a regular performance and career development review during the reporting period</t>
  </si>
  <si>
    <t>Number of employees</t>
  </si>
  <si>
    <t>Total Hours</t>
  </si>
  <si>
    <t xml:space="preserve">Average </t>
  </si>
  <si>
    <t>Junior Contributor: Grades 1 to 5</t>
  </si>
  <si>
    <t xml:space="preserve">Contributor: Grades 6 to 9 </t>
  </si>
  <si>
    <t>Management: Grades 10 to 12</t>
  </si>
  <si>
    <t>Senior Management: Grades 13 +</t>
  </si>
  <si>
    <t>Non-guaranteed hours employees</t>
  </si>
  <si>
    <t>Total number of employees</t>
  </si>
  <si>
    <t>*FTE: full-time equivalent</t>
  </si>
  <si>
    <t>**NFTE: not full-time equivalent</t>
  </si>
  <si>
    <t xml:space="preserve">Number of permanent employees/FTE* </t>
  </si>
  <si>
    <t>Number of temporary employees/NFTE**</t>
  </si>
  <si>
    <t xml:space="preserve">Group </t>
  </si>
  <si>
    <t>Female Ratio</t>
  </si>
  <si>
    <t xml:space="preserve">Female Ratio </t>
  </si>
  <si>
    <t>Total Employees</t>
  </si>
  <si>
    <t>Female Representation</t>
  </si>
  <si>
    <t>Ratio of females hired</t>
  </si>
  <si>
    <t>Female turnover by GCC countries</t>
  </si>
  <si>
    <t xml:space="preserve">GCC </t>
  </si>
  <si>
    <t>Total Whistle Blowing incidents received</t>
  </si>
  <si>
    <t>Whistle Blowing incidents investigated and acted upon</t>
  </si>
  <si>
    <t>Overall Total Hours</t>
  </si>
  <si>
    <t xml:space="preserve">Total employees </t>
  </si>
  <si>
    <t>Middle (team leader) Line Managers</t>
  </si>
  <si>
    <t>Professional other staff</t>
  </si>
  <si>
    <t>Age in years</t>
  </si>
  <si>
    <t>Under 30</t>
  </si>
  <si>
    <t>30-50</t>
  </si>
  <si>
    <t>Over 50</t>
  </si>
  <si>
    <t>Female Representation Ratio</t>
  </si>
  <si>
    <t>2021 Cohort</t>
  </si>
  <si>
    <t>Jobs offered</t>
  </si>
  <si>
    <t>Graduates hired</t>
  </si>
  <si>
    <t>Number of graduates enrolled</t>
  </si>
  <si>
    <t>Number of graduates completed programme</t>
  </si>
  <si>
    <t xml:space="preserve">Training by breakdown of employee by level </t>
  </si>
  <si>
    <t>Scope 1</t>
  </si>
  <si>
    <t>Scope 2</t>
  </si>
  <si>
    <t>Change since 2020</t>
  </si>
  <si>
    <t>Change YoY</t>
  </si>
  <si>
    <t>GCC Graduate training programme Jammaz Al-Suhaimi Future Executive Graduates Programme</t>
  </si>
  <si>
    <t xml:space="preserve">Number of permanent employees </t>
  </si>
  <si>
    <t xml:space="preserve">Number of temporary employees </t>
  </si>
  <si>
    <t xml:space="preserve"> </t>
  </si>
  <si>
    <t>Total number of employees that took parental leave</t>
  </si>
  <si>
    <t xml:space="preserve"> Diversity of governance bodies </t>
  </si>
  <si>
    <r>
      <t>GIB BSC Board</t>
    </r>
    <r>
      <rPr>
        <b/>
        <sz val="11"/>
        <color theme="1"/>
        <rFont val="Calibri"/>
        <family val="2"/>
      </rPr>
      <t>¹</t>
    </r>
    <r>
      <rPr>
        <b/>
        <sz val="11"/>
        <color theme="1"/>
        <rFont val="Calibri"/>
        <family val="2"/>
        <scheme val="minor"/>
      </rPr>
      <t xml:space="preserve"> </t>
    </r>
  </si>
  <si>
    <r>
      <t>GIB UK Board and Committees</t>
    </r>
    <r>
      <rPr>
        <b/>
        <sz val="11"/>
        <color theme="1"/>
        <rFont val="Calibri"/>
        <family val="2"/>
      </rPr>
      <t>²</t>
    </r>
  </si>
  <si>
    <r>
      <rPr>
        <sz val="8"/>
        <color theme="1"/>
        <rFont val="Calibri"/>
        <family val="2"/>
      </rPr>
      <t>²</t>
    </r>
    <r>
      <rPr>
        <sz val="8"/>
        <color theme="1"/>
        <rFont val="Calibri"/>
        <family val="2"/>
        <scheme val="minor"/>
      </rPr>
      <t xml:space="preserve"> includes Executive Committee, Audit and Risk Oversight Committee, Nominations and Remunderations Committee, Business Risk Committee </t>
    </r>
  </si>
  <si>
    <t>Percentage of employees receiving regular performance and career development reviews</t>
  </si>
  <si>
    <t>Parental leave (maternity/paternity)</t>
  </si>
  <si>
    <t xml:space="preserve"> Employees by headcount </t>
  </si>
  <si>
    <t xml:space="preserve"> New employees and turnover </t>
  </si>
  <si>
    <t xml:space="preserve"> New Hires</t>
  </si>
  <si>
    <t xml:space="preserve"> Average hours of training per year per employee by headcount</t>
  </si>
  <si>
    <t>Note:  GCC is used as the regional total of employees based in includes Bahrain, Saudi Arabia, UAE</t>
  </si>
  <si>
    <t>Turnover ratio</t>
  </si>
  <si>
    <t>Mechanisms for seeking advise and raising concerns</t>
  </si>
  <si>
    <r>
      <rPr>
        <sz val="8"/>
        <color theme="1"/>
        <rFont val="Calibri"/>
        <family val="2"/>
      </rPr>
      <t>¹</t>
    </r>
    <r>
      <rPr>
        <sz val="8"/>
        <color theme="1"/>
        <rFont val="Calibri"/>
        <family val="2"/>
        <scheme val="minor"/>
      </rPr>
      <t xml:space="preserve"> does not include data on GIB Saudi Arabia Board or GIB Capital Board</t>
    </r>
  </si>
  <si>
    <t>2022 Sustainability Data</t>
  </si>
  <si>
    <t>This set of sustainability data has been assured and accompanies the GIB Sustainability Report 2022 as part of our suite of annual reports.</t>
  </si>
  <si>
    <t xml:space="preserve">The data is for the period 1 January 2022 to 31 December 2022, the same period as our consolidated financial reporting.  </t>
  </si>
  <si>
    <t xml:space="preserve"> Emissions - In kilogrammes of carbon dioxide equivalents (kgCO2e)</t>
  </si>
  <si>
    <r>
      <t>Female Employees</t>
    </r>
    <r>
      <rPr>
        <b/>
        <sz val="11"/>
        <color theme="1"/>
        <rFont val="Calibri"/>
        <family val="2"/>
      </rPr>
      <t>¹</t>
    </r>
  </si>
  <si>
    <r>
      <t>Total Employees</t>
    </r>
    <r>
      <rPr>
        <b/>
        <sz val="11"/>
        <color theme="1"/>
        <rFont val="Calibri"/>
        <family val="2"/>
      </rPr>
      <t>²</t>
    </r>
  </si>
  <si>
    <r>
      <rPr>
        <sz val="8"/>
        <color theme="1"/>
        <rFont val="Calibri"/>
        <family val="2"/>
      </rPr>
      <t>¹</t>
    </r>
    <r>
      <rPr>
        <sz val="8"/>
        <color theme="1"/>
        <rFont val="Calibri"/>
        <family val="2"/>
        <scheme val="minor"/>
      </rPr>
      <t>Total female employees represent all permanent full time female employees</t>
    </r>
  </si>
  <si>
    <r>
      <rPr>
        <sz val="8"/>
        <color theme="1"/>
        <rFont val="Calibri"/>
        <family val="2"/>
      </rPr>
      <t>²</t>
    </r>
    <r>
      <rPr>
        <sz val="8"/>
        <color theme="1"/>
        <rFont val="Calibri"/>
        <family val="2"/>
        <scheme val="minor"/>
      </rPr>
      <t>Total  employees represent all permanent full time employees</t>
    </r>
  </si>
  <si>
    <t>Total per FTE*</t>
  </si>
  <si>
    <t>Sustainability Assurance Report 2022</t>
  </si>
  <si>
    <t xml:space="preserve">The data in these tables has been externally assured: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</si>
</sst>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3"/>
      <color rgb="FFDFA400"/>
      <name val="Arial"/>
      <family val="2"/>
    </font>
    <font>
      <sz val="13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3"/>
      <color rgb="FFFF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 horizontal="right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3" borderId="2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/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1" fillId="3" borderId="1" xfId="0" applyFont="1" applyFill="1" applyBorder="1" applyAlignment="1">
      <alignment wrapText="1"/>
    </xf>
    <xf numFmtId="0" fontId="5" fillId="0" borderId="0" xfId="0" applyFont="1" applyAlignment="1">
      <alignment vertical="center"/>
    </xf>
    <xf numFmtId="10" fontId="0" fillId="0" borderId="1" xfId="0" applyNumberFormat="1" applyBorder="1"/>
    <xf numFmtId="9" fontId="0" fillId="0" borderId="1" xfId="0" applyNumberFormat="1" applyBorder="1"/>
    <xf numFmtId="16" fontId="0" fillId="0" borderId="0" xfId="0" applyNumberFormat="1"/>
    <xf numFmtId="0" fontId="7" fillId="0" borderId="0" xfId="0" applyFont="1"/>
    <xf numFmtId="0" fontId="3" fillId="0" borderId="0" xfId="0" applyFont="1" applyAlignment="1">
      <alignment wrapText="1"/>
    </xf>
    <xf numFmtId="0" fontId="5" fillId="0" borderId="7" xfId="0" applyFont="1" applyBorder="1"/>
    <xf numFmtId="9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5" fillId="0" borderId="0" xfId="0" applyFont="1"/>
    <xf numFmtId="0" fontId="0" fillId="4" borderId="1" xfId="0" applyFill="1" applyBorder="1"/>
    <xf numFmtId="0" fontId="0" fillId="0" borderId="1" xfId="0" applyBorder="1" applyAlignment="1">
      <alignment horizontal="right" wrapText="1"/>
    </xf>
    <xf numFmtId="0" fontId="1" fillId="0" borderId="1" xfId="0" applyFont="1" applyBorder="1"/>
    <xf numFmtId="0" fontId="3" fillId="0" borderId="0" xfId="0" applyFont="1"/>
    <xf numFmtId="0" fontId="0" fillId="4" borderId="0" xfId="0" applyFill="1"/>
    <xf numFmtId="0" fontId="1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5" borderId="10" xfId="0" applyFill="1" applyBorder="1" applyAlignment="1">
      <alignment vertical="center" wrapText="1"/>
    </xf>
    <xf numFmtId="0" fontId="9" fillId="5" borderId="11" xfId="0" applyFont="1" applyFill="1" applyBorder="1" applyAlignment="1">
      <alignment vertical="center" wrapText="1"/>
    </xf>
    <xf numFmtId="0" fontId="0" fillId="5" borderId="11" xfId="0" applyFill="1" applyBorder="1" applyAlignment="1">
      <alignment vertical="center" wrapText="1"/>
    </xf>
    <xf numFmtId="0" fontId="0" fillId="5" borderId="9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3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4" fillId="3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vertical="center" wrapText="1"/>
    </xf>
    <xf numFmtId="9" fontId="9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/>
    </xf>
    <xf numFmtId="9" fontId="1" fillId="3" borderId="1" xfId="0" applyNumberFormat="1" applyFont="1" applyFill="1" applyBorder="1" applyAlignment="1">
      <alignment horizontal="center"/>
    </xf>
    <xf numFmtId="9" fontId="1" fillId="0" borderId="1" xfId="0" applyNumberFormat="1" applyFont="1" applyBorder="1"/>
    <xf numFmtId="0" fontId="1" fillId="4" borderId="1" xfId="0" applyFont="1" applyFill="1" applyBorder="1"/>
    <xf numFmtId="9" fontId="1" fillId="4" borderId="1" xfId="0" applyNumberFormat="1" applyFont="1" applyFill="1" applyBorder="1"/>
    <xf numFmtId="0" fontId="5" fillId="0" borderId="16" xfId="0" applyFont="1" applyBorder="1"/>
    <xf numFmtId="0" fontId="1" fillId="4" borderId="1" xfId="0" applyFont="1" applyFill="1" applyBorder="1" applyAlignment="1">
      <alignment horizontal="right"/>
    </xf>
    <xf numFmtId="10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10" fontId="1" fillId="0" borderId="1" xfId="0" applyNumberFormat="1" applyFont="1" applyBorder="1"/>
    <xf numFmtId="4" fontId="14" fillId="4" borderId="1" xfId="0" applyNumberFormat="1" applyFont="1" applyFill="1" applyBorder="1" applyAlignment="1">
      <alignment vertical="center" wrapText="1"/>
    </xf>
    <xf numFmtId="9" fontId="14" fillId="4" borderId="1" xfId="0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104775</xdr:rowOff>
    </xdr:from>
    <xdr:to>
      <xdr:col>1</xdr:col>
      <xdr:colOff>1138963</xdr:colOff>
      <xdr:row>2</xdr:row>
      <xdr:rowOff>123825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3AA6D17-D291-51AF-5DCB-E241BF760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104775"/>
          <a:ext cx="1186588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ib.com/sites/default/files/gib_fy2022_sustainability_assurance_report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ib.com/sites/default/files/gib_fy2022_sustainability_assurance_report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gib.com/sites/default/files/gib_fy2022_sustainability_assurance_report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gib.com/sites/default/files/gib_fy2022_sustainability_assurance_report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gib.com/sites/default/files/gib_fy2022_sustainability_assurance_report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gib.com/sites/default/files/gib_fy2022_sustainability_assurance_report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gib.com/sites/default/files/gib_fy2022_sustainability_assurance_report.pd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gib.com/sites/default/files/gib_fy2022_sustainability_assurance_repo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1"/>
  <sheetViews>
    <sheetView workbookViewId="0">
      <selection activeCell="B28" sqref="B28"/>
    </sheetView>
  </sheetViews>
  <sheetFormatPr defaultRowHeight="15" x14ac:dyDescent="0.25"/>
  <cols>
    <col min="2" max="2" width="61.28515625" customWidth="1"/>
  </cols>
  <sheetData>
    <row r="2" spans="2:2" ht="57" customHeight="1" x14ac:dyDescent="0.25">
      <c r="B2" s="79"/>
    </row>
    <row r="3" spans="2:2" ht="16.5" x14ac:dyDescent="0.25">
      <c r="B3" s="39"/>
    </row>
    <row r="4" spans="2:2" ht="16.5" x14ac:dyDescent="0.25">
      <c r="B4" s="40" t="s">
        <v>84</v>
      </c>
    </row>
    <row r="5" spans="2:2" ht="15.75" thickBot="1" x14ac:dyDescent="0.3">
      <c r="B5" s="38"/>
    </row>
    <row r="6" spans="2:2" x14ac:dyDescent="0.25">
      <c r="B6" s="41"/>
    </row>
    <row r="7" spans="2:2" ht="45" x14ac:dyDescent="0.25">
      <c r="B7" s="42" t="s">
        <v>85</v>
      </c>
    </row>
    <row r="8" spans="2:2" x14ac:dyDescent="0.25">
      <c r="B8" s="43"/>
    </row>
    <row r="9" spans="2:2" ht="30" x14ac:dyDescent="0.25">
      <c r="B9" s="42" t="s">
        <v>86</v>
      </c>
    </row>
    <row r="10" spans="2:2" x14ac:dyDescent="0.25">
      <c r="B10" s="43"/>
    </row>
    <row r="11" spans="2:2" ht="15.75" thickBot="1" x14ac:dyDescent="0.3">
      <c r="B11" s="4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3"/>
  <sheetViews>
    <sheetView workbookViewId="0">
      <selection activeCell="B32" sqref="B32"/>
    </sheetView>
  </sheetViews>
  <sheetFormatPr defaultRowHeight="15" x14ac:dyDescent="0.25"/>
  <cols>
    <col min="1" max="1" width="15.7109375" customWidth="1"/>
    <col min="2" max="2" width="48.42578125" customWidth="1"/>
    <col min="3" max="3" width="61.42578125" customWidth="1"/>
    <col min="4" max="12" width="15.7109375" customWidth="1"/>
  </cols>
  <sheetData>
    <row r="1" spans="2:9" x14ac:dyDescent="0.25">
      <c r="B1" s="7"/>
      <c r="C1" s="7"/>
      <c r="G1" s="33"/>
    </row>
    <row r="2" spans="2:9" x14ac:dyDescent="0.25">
      <c r="B2" t="s">
        <v>94</v>
      </c>
      <c r="C2" s="80" t="s">
        <v>93</v>
      </c>
      <c r="D2" s="5"/>
      <c r="H2" s="33"/>
      <c r="I2" s="33"/>
    </row>
    <row r="4" spans="2:9" x14ac:dyDescent="0.25">
      <c r="B4" s="7" t="s">
        <v>70</v>
      </c>
    </row>
    <row r="5" spans="2:9" x14ac:dyDescent="0.25">
      <c r="B5" s="7"/>
    </row>
    <row r="6" spans="2:9" x14ac:dyDescent="0.25">
      <c r="B6" s="82">
        <v>2022</v>
      </c>
      <c r="C6" s="82"/>
      <c r="D6" s="82"/>
      <c r="E6" s="82"/>
      <c r="F6" s="82"/>
    </row>
    <row r="7" spans="2:9" x14ac:dyDescent="0.25">
      <c r="B7" s="81" t="s">
        <v>71</v>
      </c>
      <c r="C7" s="81"/>
      <c r="D7" s="81"/>
      <c r="E7" s="81"/>
      <c r="F7" s="81"/>
    </row>
    <row r="8" spans="2:9" x14ac:dyDescent="0.25">
      <c r="B8" s="13" t="s">
        <v>50</v>
      </c>
      <c r="C8" s="36" t="s">
        <v>51</v>
      </c>
      <c r="D8" s="36" t="s">
        <v>52</v>
      </c>
      <c r="E8" s="36" t="s">
        <v>53</v>
      </c>
      <c r="F8" s="36" t="s">
        <v>6</v>
      </c>
    </row>
    <row r="9" spans="2:9" x14ac:dyDescent="0.25">
      <c r="B9" s="3" t="s">
        <v>4</v>
      </c>
      <c r="C9" s="3">
        <v>0</v>
      </c>
      <c r="D9" s="3">
        <v>0</v>
      </c>
      <c r="E9" s="3">
        <v>0</v>
      </c>
      <c r="F9" s="68">
        <v>0</v>
      </c>
    </row>
    <row r="10" spans="2:9" x14ac:dyDescent="0.25">
      <c r="B10" s="3" t="s">
        <v>5</v>
      </c>
      <c r="C10" s="3">
        <v>0</v>
      </c>
      <c r="D10" s="3">
        <v>4</v>
      </c>
      <c r="E10" s="3">
        <v>6</v>
      </c>
      <c r="F10" s="68">
        <f>SUM(D10:E10)</f>
        <v>10</v>
      </c>
    </row>
    <row r="11" spans="2:9" x14ac:dyDescent="0.25">
      <c r="B11" s="55" t="s">
        <v>6</v>
      </c>
      <c r="C11" s="55">
        <v>0</v>
      </c>
      <c r="D11" s="55">
        <v>4</v>
      </c>
      <c r="E11" s="55">
        <v>6</v>
      </c>
      <c r="F11" s="68">
        <f>SUM(D11:E11)</f>
        <v>10</v>
      </c>
    </row>
    <row r="12" spans="2:9" x14ac:dyDescent="0.25">
      <c r="B12" s="14" t="s">
        <v>54</v>
      </c>
      <c r="C12" s="20">
        <v>0</v>
      </c>
      <c r="D12" s="20">
        <v>0</v>
      </c>
      <c r="E12" s="20">
        <v>0</v>
      </c>
      <c r="F12" s="69">
        <v>0</v>
      </c>
    </row>
    <row r="13" spans="2:9" x14ac:dyDescent="0.25">
      <c r="B13" s="29" t="s">
        <v>83</v>
      </c>
      <c r="C13" s="29"/>
      <c r="D13" s="29"/>
      <c r="E13" s="29"/>
    </row>
    <row r="16" spans="2:9" x14ac:dyDescent="0.25">
      <c r="B16" s="82">
        <v>2022</v>
      </c>
      <c r="C16" s="82"/>
      <c r="D16" s="82"/>
      <c r="E16" s="82"/>
      <c r="F16" s="82"/>
    </row>
    <row r="17" spans="2:6" x14ac:dyDescent="0.25">
      <c r="B17" s="81" t="s">
        <v>72</v>
      </c>
      <c r="C17" s="81"/>
      <c r="D17" s="81"/>
      <c r="E17" s="81"/>
      <c r="F17" s="81"/>
    </row>
    <row r="18" spans="2:6" x14ac:dyDescent="0.25">
      <c r="B18" s="13" t="s">
        <v>50</v>
      </c>
      <c r="C18" s="36" t="s">
        <v>51</v>
      </c>
      <c r="D18" s="36" t="s">
        <v>52</v>
      </c>
      <c r="E18" s="36" t="s">
        <v>53</v>
      </c>
      <c r="F18" s="36" t="s">
        <v>6</v>
      </c>
    </row>
    <row r="19" spans="2:6" x14ac:dyDescent="0.25">
      <c r="B19" s="3" t="s">
        <v>4</v>
      </c>
      <c r="C19" s="3">
        <v>0</v>
      </c>
      <c r="D19" s="3">
        <v>5</v>
      </c>
      <c r="E19" s="3">
        <v>3</v>
      </c>
      <c r="F19" s="68">
        <v>8</v>
      </c>
    </row>
    <row r="20" spans="2:6" x14ac:dyDescent="0.25">
      <c r="B20" s="3" t="s">
        <v>5</v>
      </c>
      <c r="C20" s="3">
        <v>0</v>
      </c>
      <c r="D20" s="3">
        <v>3</v>
      </c>
      <c r="E20" s="3">
        <v>9</v>
      </c>
      <c r="F20" s="68">
        <v>12</v>
      </c>
    </row>
    <row r="21" spans="2:6" x14ac:dyDescent="0.25">
      <c r="B21" s="55" t="s">
        <v>6</v>
      </c>
      <c r="C21" s="55">
        <v>0</v>
      </c>
      <c r="D21" s="55">
        <v>8</v>
      </c>
      <c r="E21" s="55">
        <v>12</v>
      </c>
      <c r="F21" s="68">
        <v>20</v>
      </c>
    </row>
    <row r="22" spans="2:6" x14ac:dyDescent="0.25">
      <c r="B22" s="14" t="s">
        <v>54</v>
      </c>
      <c r="C22" s="20">
        <v>0</v>
      </c>
      <c r="D22" s="20">
        <v>0.63</v>
      </c>
      <c r="E22" s="20">
        <v>0.25</v>
      </c>
      <c r="F22" s="69">
        <v>0.4</v>
      </c>
    </row>
    <row r="23" spans="2:6" x14ac:dyDescent="0.25">
      <c r="B23" s="29" t="s">
        <v>73</v>
      </c>
    </row>
  </sheetData>
  <mergeCells count="4">
    <mergeCell ref="B7:F7"/>
    <mergeCell ref="B17:F17"/>
    <mergeCell ref="B6:F6"/>
    <mergeCell ref="B16:F16"/>
  </mergeCells>
  <hyperlinks>
    <hyperlink ref="C2" r:id="rId1" display="http://www.gib.com/sites/default/files/gib_fy2022_sustainability_assurance_report.pdf" xr:uid="{DC395FE4-9472-4C2F-A134-281DFB609D9D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7"/>
  <sheetViews>
    <sheetView workbookViewId="0">
      <selection activeCell="E25" sqref="E25"/>
    </sheetView>
  </sheetViews>
  <sheetFormatPr defaultColWidth="8.7109375" defaultRowHeight="15" x14ac:dyDescent="0.25"/>
  <cols>
    <col min="2" max="2" width="48.28515625" customWidth="1"/>
    <col min="3" max="3" width="9.7109375" customWidth="1"/>
  </cols>
  <sheetData>
    <row r="2" spans="2:3" x14ac:dyDescent="0.25">
      <c r="B2" t="s">
        <v>94</v>
      </c>
      <c r="C2" s="80" t="s">
        <v>93</v>
      </c>
    </row>
    <row r="4" spans="2:3" x14ac:dyDescent="0.25">
      <c r="B4" s="7" t="s">
        <v>82</v>
      </c>
    </row>
    <row r="5" spans="2:3" x14ac:dyDescent="0.25">
      <c r="C5" s="36">
        <v>2022</v>
      </c>
    </row>
    <row r="6" spans="2:3" x14ac:dyDescent="0.25">
      <c r="B6" s="14" t="s">
        <v>44</v>
      </c>
      <c r="C6" s="32">
        <v>5</v>
      </c>
    </row>
    <row r="7" spans="2:3" ht="30" x14ac:dyDescent="0.25">
      <c r="B7" s="14" t="s">
        <v>45</v>
      </c>
      <c r="C7" s="32">
        <v>5</v>
      </c>
    </row>
  </sheetData>
  <hyperlinks>
    <hyperlink ref="C2" r:id="rId1" display="http://www.gib.com/sites/default/files/gib_fy2022_sustainability_assurance_report.pdf" xr:uid="{5EF4218C-E532-4F64-A251-4A8D74D1E970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41"/>
  <sheetViews>
    <sheetView workbookViewId="0">
      <selection activeCell="G3" sqref="G3"/>
    </sheetView>
  </sheetViews>
  <sheetFormatPr defaultColWidth="8.7109375" defaultRowHeight="15" x14ac:dyDescent="0.25"/>
  <cols>
    <col min="2" max="2" width="47.85546875" customWidth="1"/>
    <col min="3" max="8" width="15.7109375" customWidth="1"/>
    <col min="9" max="9" width="16.7109375" customWidth="1"/>
    <col min="10" max="10" width="14.5703125" customWidth="1"/>
  </cols>
  <sheetData>
    <row r="2" spans="2:9" x14ac:dyDescent="0.25">
      <c r="B2" t="s">
        <v>94</v>
      </c>
      <c r="C2" s="80" t="s">
        <v>93</v>
      </c>
    </row>
    <row r="3" spans="2:9" x14ac:dyDescent="0.25">
      <c r="B3" s="7"/>
    </row>
    <row r="4" spans="2:9" x14ac:dyDescent="0.25">
      <c r="B4" s="7" t="s">
        <v>76</v>
      </c>
      <c r="D4" s="7"/>
    </row>
    <row r="5" spans="2:9" x14ac:dyDescent="0.25">
      <c r="B5" s="7"/>
      <c r="C5" s="82">
        <v>2022</v>
      </c>
      <c r="D5" s="82"/>
      <c r="E5" s="82"/>
    </row>
    <row r="6" spans="2:9" x14ac:dyDescent="0.25">
      <c r="B6" s="36" t="s">
        <v>36</v>
      </c>
      <c r="C6" s="36" t="s">
        <v>4</v>
      </c>
      <c r="D6" s="36" t="s">
        <v>5</v>
      </c>
      <c r="E6" s="36" t="s">
        <v>6</v>
      </c>
    </row>
    <row r="7" spans="2:9" x14ac:dyDescent="0.25">
      <c r="B7" s="3" t="s">
        <v>23</v>
      </c>
      <c r="C7" s="3">
        <v>376</v>
      </c>
      <c r="D7" s="3">
        <v>888</v>
      </c>
      <c r="E7" s="68">
        <v>1264</v>
      </c>
    </row>
    <row r="8" spans="2:9" x14ac:dyDescent="0.25">
      <c r="B8" s="3" t="s">
        <v>66</v>
      </c>
      <c r="C8" s="3">
        <v>361</v>
      </c>
      <c r="D8" s="3">
        <v>764</v>
      </c>
      <c r="E8" s="32">
        <v>1125</v>
      </c>
    </row>
    <row r="9" spans="2:9" x14ac:dyDescent="0.25">
      <c r="B9" s="3" t="s">
        <v>67</v>
      </c>
      <c r="C9" s="3">
        <v>15</v>
      </c>
      <c r="D9" s="3">
        <v>124</v>
      </c>
      <c r="E9" s="32">
        <v>139</v>
      </c>
    </row>
    <row r="10" spans="2:9" x14ac:dyDescent="0.25">
      <c r="B10" s="3" t="s">
        <v>9</v>
      </c>
      <c r="C10" s="3">
        <v>0</v>
      </c>
      <c r="D10" s="3">
        <v>0</v>
      </c>
      <c r="E10" s="32">
        <v>0</v>
      </c>
    </row>
    <row r="11" spans="2:9" x14ac:dyDescent="0.25">
      <c r="B11" s="3" t="s">
        <v>30</v>
      </c>
      <c r="C11" s="3">
        <v>0</v>
      </c>
      <c r="D11" s="3">
        <v>0</v>
      </c>
      <c r="E11" s="32">
        <v>0</v>
      </c>
    </row>
    <row r="13" spans="2:9" x14ac:dyDescent="0.25">
      <c r="C13" s="83">
        <v>2022</v>
      </c>
      <c r="D13" s="84"/>
      <c r="E13" s="84"/>
      <c r="F13" s="84"/>
      <c r="G13" s="84"/>
      <c r="H13" s="84"/>
      <c r="I13" s="85"/>
    </row>
    <row r="14" spans="2:9" x14ac:dyDescent="0.25">
      <c r="B14" s="13" t="s">
        <v>18</v>
      </c>
      <c r="C14" s="36" t="s">
        <v>3</v>
      </c>
      <c r="D14" s="36" t="s">
        <v>0</v>
      </c>
      <c r="E14" s="36" t="s">
        <v>17</v>
      </c>
      <c r="F14" s="36" t="s">
        <v>1</v>
      </c>
      <c r="G14" s="36" t="s">
        <v>2</v>
      </c>
      <c r="H14" s="36" t="s">
        <v>7</v>
      </c>
      <c r="I14" s="36" t="s">
        <v>6</v>
      </c>
    </row>
    <row r="15" spans="2:9" x14ac:dyDescent="0.25">
      <c r="B15" s="3" t="s">
        <v>31</v>
      </c>
      <c r="C15" s="3">
        <v>1148</v>
      </c>
      <c r="D15" s="3">
        <v>249</v>
      </c>
      <c r="E15" s="3">
        <v>862</v>
      </c>
      <c r="F15" s="3">
        <v>37</v>
      </c>
      <c r="G15" s="3">
        <v>107</v>
      </c>
      <c r="H15" s="3">
        <v>9</v>
      </c>
      <c r="I15" s="71">
        <v>1264</v>
      </c>
    </row>
    <row r="16" spans="2:9" x14ac:dyDescent="0.25">
      <c r="B16" s="3" t="s">
        <v>34</v>
      </c>
      <c r="C16" s="3">
        <v>1016</v>
      </c>
      <c r="D16" s="3">
        <v>227</v>
      </c>
      <c r="E16" s="3">
        <v>753</v>
      </c>
      <c r="F16" s="3">
        <v>36</v>
      </c>
      <c r="G16" s="3">
        <v>101</v>
      </c>
      <c r="H16" s="3">
        <v>8</v>
      </c>
      <c r="I16" s="71">
        <v>1125</v>
      </c>
    </row>
    <row r="17" spans="2:10" x14ac:dyDescent="0.25">
      <c r="B17" s="3" t="s">
        <v>35</v>
      </c>
      <c r="C17" s="3">
        <v>132</v>
      </c>
      <c r="D17" s="3">
        <v>22</v>
      </c>
      <c r="E17" s="3">
        <v>109</v>
      </c>
      <c r="F17" s="3">
        <v>1</v>
      </c>
      <c r="G17" s="3">
        <v>6</v>
      </c>
      <c r="H17" s="3">
        <v>1</v>
      </c>
      <c r="I17" s="71">
        <v>139</v>
      </c>
    </row>
    <row r="18" spans="2:10" x14ac:dyDescent="0.25">
      <c r="B18" s="3" t="s">
        <v>8</v>
      </c>
      <c r="C18" s="3">
        <v>1148</v>
      </c>
      <c r="D18" s="3">
        <v>249</v>
      </c>
      <c r="E18" s="3">
        <v>862</v>
      </c>
      <c r="F18" s="3">
        <v>37</v>
      </c>
      <c r="G18" s="3">
        <v>107</v>
      </c>
      <c r="H18" s="3">
        <v>9</v>
      </c>
      <c r="I18" s="71">
        <v>1264</v>
      </c>
    </row>
    <row r="19" spans="2:10" x14ac:dyDescent="0.25">
      <c r="B19" s="3" t="s">
        <v>9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71">
        <v>0</v>
      </c>
    </row>
    <row r="20" spans="2:10" x14ac:dyDescent="0.25">
      <c r="B20" s="70" t="s">
        <v>32</v>
      </c>
    </row>
    <row r="21" spans="2:10" x14ac:dyDescent="0.25">
      <c r="B21" s="18" t="s">
        <v>33</v>
      </c>
    </row>
    <row r="22" spans="2:10" x14ac:dyDescent="0.25">
      <c r="B22" s="18"/>
    </row>
    <row r="23" spans="2:10" x14ac:dyDescent="0.25">
      <c r="B23" s="37" t="s">
        <v>40</v>
      </c>
    </row>
    <row r="24" spans="2:10" s="7" customFormat="1" x14ac:dyDescent="0.25">
      <c r="C24" s="82">
        <v>2022</v>
      </c>
      <c r="D24" s="82"/>
      <c r="E24" s="82"/>
      <c r="F24"/>
      <c r="G24" s="82">
        <v>2021</v>
      </c>
      <c r="H24" s="82"/>
      <c r="I24" s="82"/>
      <c r="J24"/>
    </row>
    <row r="25" spans="2:10" s="7" customFormat="1" ht="30" x14ac:dyDescent="0.25">
      <c r="B25" s="32"/>
      <c r="C25" s="52" t="s">
        <v>88</v>
      </c>
      <c r="D25" s="52" t="s">
        <v>89</v>
      </c>
      <c r="E25" s="53" t="s">
        <v>38</v>
      </c>
      <c r="F25"/>
      <c r="G25" s="36" t="s">
        <v>4</v>
      </c>
      <c r="H25" s="54" t="s">
        <v>39</v>
      </c>
      <c r="I25" s="36" t="s">
        <v>37</v>
      </c>
      <c r="J25"/>
    </row>
    <row r="26" spans="2:10" x14ac:dyDescent="0.25">
      <c r="B26" s="3" t="s">
        <v>36</v>
      </c>
      <c r="C26" s="6">
        <v>361</v>
      </c>
      <c r="D26" s="31">
        <v>1125</v>
      </c>
      <c r="E26" s="72">
        <v>0.32079999999999997</v>
      </c>
      <c r="G26" s="3">
        <v>300</v>
      </c>
      <c r="H26" s="31">
        <v>1012</v>
      </c>
      <c r="I26" s="72">
        <v>0.29599999999999999</v>
      </c>
    </row>
    <row r="27" spans="2:10" x14ac:dyDescent="0.25">
      <c r="B27" s="3" t="s">
        <v>0</v>
      </c>
      <c r="C27" s="6">
        <v>79</v>
      </c>
      <c r="D27" s="6">
        <v>227</v>
      </c>
      <c r="E27" s="73">
        <v>0.35</v>
      </c>
      <c r="G27" s="3">
        <v>77</v>
      </c>
      <c r="H27" s="3">
        <v>216</v>
      </c>
      <c r="I27" s="73">
        <v>0.36</v>
      </c>
    </row>
    <row r="28" spans="2:10" x14ac:dyDescent="0.25">
      <c r="B28" s="3" t="s">
        <v>17</v>
      </c>
      <c r="C28" s="6">
        <v>232</v>
      </c>
      <c r="D28" s="6">
        <v>753</v>
      </c>
      <c r="E28" s="75">
        <v>0.31</v>
      </c>
      <c r="G28" s="3">
        <v>179</v>
      </c>
      <c r="H28" s="3">
        <v>671</v>
      </c>
      <c r="I28" s="74">
        <v>0.26700000000000002</v>
      </c>
    </row>
    <row r="29" spans="2:10" x14ac:dyDescent="0.25">
      <c r="B29" s="3" t="s">
        <v>1</v>
      </c>
      <c r="C29" s="6">
        <v>13</v>
      </c>
      <c r="D29" s="6">
        <v>36</v>
      </c>
      <c r="E29" s="73">
        <v>0.36</v>
      </c>
      <c r="F29" s="7"/>
      <c r="G29" s="3">
        <v>10</v>
      </c>
      <c r="H29" s="3">
        <v>31</v>
      </c>
      <c r="I29" s="73">
        <v>0.32</v>
      </c>
      <c r="J29" s="7"/>
    </row>
    <row r="30" spans="2:10" x14ac:dyDescent="0.25">
      <c r="B30" s="3" t="s">
        <v>3</v>
      </c>
      <c r="C30" s="6">
        <v>324</v>
      </c>
      <c r="D30" s="6">
        <v>1016</v>
      </c>
      <c r="E30" s="74">
        <v>0.31890000000000002</v>
      </c>
      <c r="G30" s="3">
        <v>266</v>
      </c>
      <c r="H30" s="3">
        <v>918</v>
      </c>
      <c r="I30" s="74">
        <v>0.2898</v>
      </c>
    </row>
    <row r="31" spans="2:10" x14ac:dyDescent="0.25">
      <c r="B31" s="3" t="s">
        <v>15</v>
      </c>
      <c r="C31" s="6">
        <v>37</v>
      </c>
      <c r="D31" s="6">
        <v>116</v>
      </c>
      <c r="E31" s="72">
        <v>0.34</v>
      </c>
      <c r="G31" s="3">
        <v>34</v>
      </c>
      <c r="H31" s="3">
        <v>94</v>
      </c>
      <c r="I31" s="73">
        <v>0.37</v>
      </c>
    </row>
    <row r="32" spans="2:10" x14ac:dyDescent="0.25">
      <c r="B32" s="24" t="s">
        <v>90</v>
      </c>
    </row>
    <row r="33" spans="2:7" x14ac:dyDescent="0.25">
      <c r="B33" s="29" t="s">
        <v>91</v>
      </c>
    </row>
    <row r="34" spans="2:7" x14ac:dyDescent="0.25">
      <c r="B34" s="18" t="s">
        <v>80</v>
      </c>
    </row>
    <row r="35" spans="2:7" x14ac:dyDescent="0.25">
      <c r="B35" s="18"/>
    </row>
    <row r="36" spans="2:7" x14ac:dyDescent="0.25">
      <c r="B36" s="18"/>
    </row>
    <row r="37" spans="2:7" x14ac:dyDescent="0.25">
      <c r="B37" s="18"/>
    </row>
    <row r="38" spans="2:7" x14ac:dyDescent="0.25">
      <c r="B38" s="18"/>
    </row>
    <row r="39" spans="2:7" x14ac:dyDescent="0.25">
      <c r="B39" s="7"/>
      <c r="D39" s="22"/>
      <c r="E39" s="7"/>
      <c r="F39" s="7"/>
      <c r="G39" s="7"/>
    </row>
    <row r="41" spans="2:7" x14ac:dyDescent="0.25">
      <c r="C41" s="21"/>
    </row>
  </sheetData>
  <mergeCells count="4">
    <mergeCell ref="C24:E24"/>
    <mergeCell ref="G24:I24"/>
    <mergeCell ref="C5:E5"/>
    <mergeCell ref="C13:I13"/>
  </mergeCells>
  <hyperlinks>
    <hyperlink ref="C2" r:id="rId1" display="http://www.gib.com/sites/default/files/gib_fy2022_sustainability_assurance_report.pdf" xr:uid="{E3B634C6-5787-4F33-A89A-BE68E99ABA8F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40"/>
  <sheetViews>
    <sheetView workbookViewId="0">
      <selection activeCell="G14" sqref="G14"/>
    </sheetView>
  </sheetViews>
  <sheetFormatPr defaultColWidth="8.7109375" defaultRowHeight="15" x14ac:dyDescent="0.25"/>
  <cols>
    <col min="2" max="2" width="48" customWidth="1"/>
    <col min="3" max="6" width="15.7109375" customWidth="1"/>
    <col min="7" max="7" width="34.7109375" customWidth="1"/>
  </cols>
  <sheetData>
    <row r="2" spans="2:6" x14ac:dyDescent="0.25">
      <c r="B2" t="s">
        <v>94</v>
      </c>
      <c r="C2" s="80" t="s">
        <v>93</v>
      </c>
    </row>
    <row r="3" spans="2:6" x14ac:dyDescent="0.25">
      <c r="B3" s="7"/>
    </row>
    <row r="4" spans="2:6" x14ac:dyDescent="0.25">
      <c r="B4" s="7" t="s">
        <v>77</v>
      </c>
    </row>
    <row r="5" spans="2:6" x14ac:dyDescent="0.25">
      <c r="C5" s="82">
        <v>2022</v>
      </c>
      <c r="D5" s="82"/>
      <c r="E5" s="82"/>
      <c r="F5" s="82"/>
    </row>
    <row r="6" spans="2:6" s="7" customFormat="1" x14ac:dyDescent="0.25">
      <c r="B6" s="13" t="s">
        <v>78</v>
      </c>
      <c r="C6" s="36" t="s">
        <v>11</v>
      </c>
      <c r="D6" s="36" t="s">
        <v>12</v>
      </c>
      <c r="E6" s="36" t="s">
        <v>13</v>
      </c>
      <c r="F6" s="36" t="s">
        <v>14</v>
      </c>
    </row>
    <row r="7" spans="2:6" x14ac:dyDescent="0.25">
      <c r="B7" s="10" t="s">
        <v>10</v>
      </c>
      <c r="C7" s="3">
        <v>103</v>
      </c>
      <c r="D7" s="3">
        <v>115</v>
      </c>
      <c r="E7" s="3">
        <v>9</v>
      </c>
      <c r="F7" s="32">
        <f>SUM(C7:E7)</f>
        <v>227</v>
      </c>
    </row>
    <row r="8" spans="2:6" x14ac:dyDescent="0.25">
      <c r="B8" s="6" t="s">
        <v>4</v>
      </c>
      <c r="C8" s="3">
        <v>57</v>
      </c>
      <c r="D8" s="3">
        <v>31</v>
      </c>
      <c r="E8" s="3">
        <v>2</v>
      </c>
      <c r="F8" s="32">
        <v>90</v>
      </c>
    </row>
    <row r="9" spans="2:6" x14ac:dyDescent="0.25">
      <c r="B9" s="6" t="s">
        <v>5</v>
      </c>
      <c r="C9" s="3">
        <v>46</v>
      </c>
      <c r="D9" s="3">
        <v>84</v>
      </c>
      <c r="E9" s="3">
        <v>7</v>
      </c>
      <c r="F9" s="32">
        <f>SUM(C9:E9)</f>
        <v>137</v>
      </c>
    </row>
    <row r="10" spans="2:6" x14ac:dyDescent="0.25">
      <c r="B10" s="6" t="s">
        <v>41</v>
      </c>
      <c r="C10" s="19">
        <v>0.55300000000000005</v>
      </c>
      <c r="D10" s="19">
        <v>0.26900000000000002</v>
      </c>
      <c r="E10" s="19">
        <v>0.222</v>
      </c>
      <c r="F10" s="76">
        <v>0.39600000000000002</v>
      </c>
    </row>
    <row r="11" spans="2:6" x14ac:dyDescent="0.25">
      <c r="B11" s="6"/>
      <c r="C11" s="3"/>
      <c r="D11" s="3"/>
      <c r="E11" s="3"/>
      <c r="F11" s="32"/>
    </row>
    <row r="12" spans="2:6" x14ac:dyDescent="0.25">
      <c r="B12" s="12" t="s">
        <v>16</v>
      </c>
      <c r="C12" s="3">
        <v>96</v>
      </c>
      <c r="D12" s="3">
        <v>100</v>
      </c>
      <c r="E12" s="3">
        <v>5</v>
      </c>
      <c r="F12" s="32">
        <f>SUM(C12:E12)</f>
        <v>201</v>
      </c>
    </row>
    <row r="13" spans="2:6" x14ac:dyDescent="0.25">
      <c r="B13" s="6" t="s">
        <v>4</v>
      </c>
      <c r="C13" s="3">
        <v>55</v>
      </c>
      <c r="D13" s="3">
        <v>25</v>
      </c>
      <c r="E13" s="3">
        <v>1</v>
      </c>
      <c r="F13" s="32">
        <f>SUM(C13:E13)</f>
        <v>81</v>
      </c>
    </row>
    <row r="14" spans="2:6" x14ac:dyDescent="0.25">
      <c r="B14" s="6" t="s">
        <v>5</v>
      </c>
      <c r="C14" s="3">
        <v>41</v>
      </c>
      <c r="D14" s="3">
        <v>75</v>
      </c>
      <c r="E14" s="3">
        <v>4</v>
      </c>
      <c r="F14" s="32">
        <f>SUM(C14:E14)</f>
        <v>120</v>
      </c>
    </row>
    <row r="15" spans="2:6" x14ac:dyDescent="0.25">
      <c r="B15" s="6" t="s">
        <v>41</v>
      </c>
      <c r="C15" s="19">
        <v>0.57199999999999995</v>
      </c>
      <c r="D15" s="20">
        <v>0.25</v>
      </c>
      <c r="E15" s="20">
        <v>0.2</v>
      </c>
      <c r="F15" s="76">
        <v>0.40200000000000002</v>
      </c>
    </row>
    <row r="16" spans="2:6" x14ac:dyDescent="0.25">
      <c r="B16" s="6"/>
      <c r="C16" s="3"/>
      <c r="D16" s="3"/>
      <c r="E16" s="3"/>
      <c r="F16" s="32"/>
    </row>
    <row r="17" spans="2:7" x14ac:dyDescent="0.25">
      <c r="B17" s="12" t="s">
        <v>15</v>
      </c>
      <c r="C17" s="3">
        <v>7</v>
      </c>
      <c r="D17" s="3">
        <v>15</v>
      </c>
      <c r="E17" s="3">
        <v>4</v>
      </c>
      <c r="F17" s="32">
        <f>SUM(C17:E17)</f>
        <v>26</v>
      </c>
    </row>
    <row r="18" spans="2:7" x14ac:dyDescent="0.25">
      <c r="B18" s="6" t="s">
        <v>4</v>
      </c>
      <c r="C18" s="3">
        <v>2</v>
      </c>
      <c r="D18" s="3">
        <v>6</v>
      </c>
      <c r="E18" s="3">
        <v>1</v>
      </c>
      <c r="F18" s="32">
        <f>SUM(C18:E18)</f>
        <v>9</v>
      </c>
    </row>
    <row r="19" spans="2:7" x14ac:dyDescent="0.25">
      <c r="B19" s="6" t="s">
        <v>5</v>
      </c>
      <c r="C19" s="3">
        <v>5</v>
      </c>
      <c r="D19" s="3">
        <v>9</v>
      </c>
      <c r="E19" s="3">
        <v>3</v>
      </c>
      <c r="F19" s="32">
        <f>SUM(C19:E19)</f>
        <v>17</v>
      </c>
    </row>
    <row r="20" spans="2:7" x14ac:dyDescent="0.25">
      <c r="B20" s="6" t="s">
        <v>41</v>
      </c>
      <c r="C20" s="19">
        <v>0.28499999999999998</v>
      </c>
      <c r="D20" s="20">
        <v>0.4</v>
      </c>
      <c r="E20" s="20">
        <v>0.25</v>
      </c>
      <c r="F20" s="76">
        <v>0.34599999999999997</v>
      </c>
    </row>
    <row r="22" spans="2:7" x14ac:dyDescent="0.25">
      <c r="B22" s="35"/>
      <c r="C22" s="82">
        <v>2022</v>
      </c>
      <c r="D22" s="82"/>
      <c r="E22" s="82"/>
      <c r="F22" s="82"/>
    </row>
    <row r="23" spans="2:7" x14ac:dyDescent="0.25">
      <c r="B23" s="17" t="s">
        <v>81</v>
      </c>
      <c r="C23" s="36" t="s">
        <v>11</v>
      </c>
      <c r="D23" s="36" t="s">
        <v>12</v>
      </c>
      <c r="E23" s="36" t="s">
        <v>13</v>
      </c>
      <c r="F23" s="36" t="s">
        <v>14</v>
      </c>
      <c r="G23" s="23"/>
    </row>
    <row r="24" spans="2:7" x14ac:dyDescent="0.25">
      <c r="B24" s="10" t="s">
        <v>10</v>
      </c>
      <c r="C24" s="19">
        <v>2.5399999999999999E-2</v>
      </c>
      <c r="D24" s="19">
        <v>7.7100000000000002E-2</v>
      </c>
      <c r="E24" s="19">
        <v>8.5000000000000006E-3</v>
      </c>
      <c r="F24" s="76">
        <v>0.111</v>
      </c>
      <c r="G24" s="33"/>
    </row>
    <row r="25" spans="2:7" x14ac:dyDescent="0.25">
      <c r="B25" s="6" t="s">
        <v>4</v>
      </c>
      <c r="C25" s="19">
        <v>8.5000000000000006E-3</v>
      </c>
      <c r="D25" s="19">
        <v>1.9699999999999999E-2</v>
      </c>
      <c r="E25" s="20">
        <v>1.9E-3</v>
      </c>
      <c r="F25" s="76">
        <v>3.0099999999999998E-2</v>
      </c>
    </row>
    <row r="26" spans="2:7" x14ac:dyDescent="0.25">
      <c r="B26" s="6" t="s">
        <v>5</v>
      </c>
      <c r="C26" s="19">
        <v>1.6899999999999998E-2</v>
      </c>
      <c r="D26" s="19">
        <v>5.74E-2</v>
      </c>
      <c r="E26" s="19">
        <v>6.6E-3</v>
      </c>
      <c r="F26" s="76">
        <v>8.09E-2</v>
      </c>
    </row>
    <row r="27" spans="2:7" x14ac:dyDescent="0.25">
      <c r="B27" s="6"/>
      <c r="C27" s="3"/>
      <c r="D27" s="3"/>
      <c r="E27" s="3"/>
      <c r="F27" s="32"/>
    </row>
    <row r="28" spans="2:7" x14ac:dyDescent="0.25">
      <c r="B28" s="12" t="s">
        <v>16</v>
      </c>
      <c r="C28" s="19"/>
      <c r="D28" s="19"/>
      <c r="E28" s="19"/>
      <c r="F28" s="76"/>
      <c r="G28" s="33"/>
    </row>
    <row r="29" spans="2:7" x14ac:dyDescent="0.25">
      <c r="B29" s="6" t="s">
        <v>4</v>
      </c>
      <c r="C29" s="19">
        <v>7.1999999999999998E-3</v>
      </c>
      <c r="D29" s="19">
        <v>2.1600000000000001E-2</v>
      </c>
      <c r="E29" s="20">
        <v>0</v>
      </c>
      <c r="F29" s="76">
        <v>2.8899999999999999E-2</v>
      </c>
    </row>
    <row r="30" spans="2:7" x14ac:dyDescent="0.25">
      <c r="B30" s="6" t="s">
        <v>5</v>
      </c>
      <c r="C30" s="19">
        <v>1.7500000000000002E-2</v>
      </c>
      <c r="D30" s="19">
        <v>6.08E-2</v>
      </c>
      <c r="E30" s="19">
        <v>6.1999999999999998E-3</v>
      </c>
      <c r="F30" s="76">
        <v>8.4500000000000006E-2</v>
      </c>
    </row>
    <row r="31" spans="2:7" x14ac:dyDescent="0.25">
      <c r="B31" s="6"/>
      <c r="C31" s="3"/>
      <c r="D31" s="3"/>
      <c r="E31" s="3"/>
      <c r="F31" s="32"/>
    </row>
    <row r="32" spans="2:7" x14ac:dyDescent="0.25">
      <c r="B32" s="12" t="s">
        <v>15</v>
      </c>
      <c r="C32" s="19">
        <v>3.2300000000000002E-2</v>
      </c>
      <c r="D32" s="19">
        <v>2.1499999999999998E-2</v>
      </c>
      <c r="E32" s="19">
        <v>3.2300000000000002E-2</v>
      </c>
      <c r="F32" s="76">
        <v>8.5999999999999993E-2</v>
      </c>
    </row>
    <row r="33" spans="2:7" x14ac:dyDescent="0.25">
      <c r="B33" s="6" t="s">
        <v>4</v>
      </c>
      <c r="C33" s="19">
        <v>2.1499999999999998E-2</v>
      </c>
      <c r="D33" s="20">
        <v>0</v>
      </c>
      <c r="E33" s="19">
        <v>2.2499999999999999E-2</v>
      </c>
      <c r="F33" s="76">
        <v>4.2999999999999997E-2</v>
      </c>
    </row>
    <row r="34" spans="2:7" x14ac:dyDescent="0.25">
      <c r="B34" s="6" t="s">
        <v>5</v>
      </c>
      <c r="C34" s="19">
        <v>1.0800000000000001E-2</v>
      </c>
      <c r="D34" s="19">
        <v>2.1499999999999998E-2</v>
      </c>
      <c r="E34" s="19">
        <v>1.0800000000000001E-2</v>
      </c>
      <c r="F34" s="76">
        <v>4.2999999999999997E-2</v>
      </c>
    </row>
    <row r="35" spans="2:7" x14ac:dyDescent="0.25">
      <c r="B35" s="6"/>
      <c r="C35" s="3"/>
      <c r="D35" s="3"/>
      <c r="E35" s="3"/>
      <c r="F35" s="32"/>
    </row>
    <row r="36" spans="2:7" x14ac:dyDescent="0.25">
      <c r="B36" s="12" t="s">
        <v>42</v>
      </c>
      <c r="C36" s="19">
        <v>2.47E-2</v>
      </c>
      <c r="D36" s="19">
        <v>8.2400000000000001E-2</v>
      </c>
      <c r="E36" s="19">
        <v>6.1999999999999998E-3</v>
      </c>
      <c r="F36" s="76">
        <v>0.1133</v>
      </c>
      <c r="G36" s="33"/>
    </row>
    <row r="37" spans="2:7" x14ac:dyDescent="0.25">
      <c r="B37" s="6" t="s">
        <v>0</v>
      </c>
      <c r="C37" s="19">
        <v>1E-3</v>
      </c>
      <c r="D37" s="19">
        <v>1.34E-2</v>
      </c>
      <c r="E37" s="19">
        <v>1E-3</v>
      </c>
      <c r="F37" s="76">
        <v>1.55E-2</v>
      </c>
    </row>
    <row r="38" spans="2:7" x14ac:dyDescent="0.25">
      <c r="B38" s="6" t="s">
        <v>17</v>
      </c>
      <c r="C38" s="19">
        <v>2.2700000000000001E-2</v>
      </c>
      <c r="D38" s="19">
        <v>6.7000000000000004E-2</v>
      </c>
      <c r="E38" s="19">
        <v>5.1999999999999998E-3</v>
      </c>
      <c r="F38" s="76">
        <v>9.4799999999999995E-2</v>
      </c>
    </row>
    <row r="39" spans="2:7" x14ac:dyDescent="0.25">
      <c r="B39" s="6" t="s">
        <v>1</v>
      </c>
      <c r="C39" s="19">
        <v>1E-3</v>
      </c>
      <c r="D39" s="19">
        <v>2.0999999999999999E-3</v>
      </c>
      <c r="E39" s="20">
        <v>0</v>
      </c>
      <c r="F39" s="76">
        <v>3.0999999999999999E-3</v>
      </c>
    </row>
    <row r="40" spans="2:7" x14ac:dyDescent="0.25">
      <c r="B40" s="29" t="s">
        <v>80</v>
      </c>
    </row>
  </sheetData>
  <mergeCells count="2">
    <mergeCell ref="C5:F5"/>
    <mergeCell ref="C22:F22"/>
  </mergeCells>
  <hyperlinks>
    <hyperlink ref="C2" r:id="rId1" display="http://www.gib.com/sites/default/files/gib_fy2022_sustainability_assurance_report.pdf" xr:uid="{B278022D-2AFC-4C8A-BAEB-73C39BD5DC16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10"/>
  <sheetViews>
    <sheetView workbookViewId="0">
      <selection activeCell="D24" sqref="D24"/>
    </sheetView>
  </sheetViews>
  <sheetFormatPr defaultColWidth="8.7109375" defaultRowHeight="15" x14ac:dyDescent="0.25"/>
  <cols>
    <col min="1" max="1" width="8.7109375" style="11"/>
    <col min="2" max="2" width="48.28515625" customWidth="1"/>
    <col min="3" max="4" width="15.7109375" style="5" customWidth="1"/>
    <col min="5" max="10" width="15.7109375" customWidth="1"/>
  </cols>
  <sheetData>
    <row r="2" spans="2:10" x14ac:dyDescent="0.25">
      <c r="B2" t="s">
        <v>94</v>
      </c>
      <c r="C2" s="80" t="s">
        <v>93</v>
      </c>
    </row>
    <row r="4" spans="2:10" x14ac:dyDescent="0.25">
      <c r="B4" s="7" t="s">
        <v>75</v>
      </c>
    </row>
    <row r="5" spans="2:10" x14ac:dyDescent="0.25">
      <c r="D5" s="83">
        <v>2022</v>
      </c>
      <c r="E5" s="84"/>
      <c r="F5" s="84"/>
      <c r="G5" s="84"/>
      <c r="H5" s="84"/>
      <c r="I5" s="84"/>
      <c r="J5" s="85"/>
    </row>
    <row r="6" spans="2:10" x14ac:dyDescent="0.25">
      <c r="B6" s="46"/>
      <c r="C6" s="49"/>
      <c r="D6" s="47" t="s">
        <v>10</v>
      </c>
      <c r="E6" s="36" t="s">
        <v>43</v>
      </c>
      <c r="F6" s="36" t="s">
        <v>0</v>
      </c>
      <c r="G6" s="36" t="s">
        <v>17</v>
      </c>
      <c r="H6" s="36" t="s">
        <v>1</v>
      </c>
      <c r="I6" s="36" t="s">
        <v>2</v>
      </c>
      <c r="J6" s="36" t="s">
        <v>7</v>
      </c>
    </row>
    <row r="7" spans="2:10" x14ac:dyDescent="0.25">
      <c r="B7" s="86" t="s">
        <v>69</v>
      </c>
      <c r="C7" s="48" t="s">
        <v>4</v>
      </c>
      <c r="D7" s="26">
        <v>13</v>
      </c>
      <c r="E7" s="26">
        <v>12</v>
      </c>
      <c r="F7">
        <v>1</v>
      </c>
      <c r="G7" s="27">
        <v>11</v>
      </c>
      <c r="H7" s="27">
        <v>0</v>
      </c>
      <c r="I7" s="27">
        <v>1</v>
      </c>
      <c r="J7" s="27">
        <v>0</v>
      </c>
    </row>
    <row r="8" spans="2:10" x14ac:dyDescent="0.25">
      <c r="B8" s="87"/>
      <c r="C8" s="15" t="s">
        <v>5</v>
      </c>
      <c r="D8" s="26">
        <v>31</v>
      </c>
      <c r="E8" s="27">
        <v>27</v>
      </c>
      <c r="F8" s="27">
        <v>5</v>
      </c>
      <c r="G8" s="27">
        <v>22</v>
      </c>
      <c r="H8" s="27">
        <v>0</v>
      </c>
      <c r="I8" s="27">
        <v>4</v>
      </c>
      <c r="J8" s="27">
        <v>0</v>
      </c>
    </row>
    <row r="9" spans="2:10" x14ac:dyDescent="0.25">
      <c r="B9" s="4"/>
      <c r="C9" s="15" t="s">
        <v>6</v>
      </c>
      <c r="D9" s="50">
        <f>SUM(D7:D8)</f>
        <v>44</v>
      </c>
      <c r="E9" s="50">
        <f>SUM(E7:E8)</f>
        <v>39</v>
      </c>
      <c r="F9" s="51">
        <f>SUM(F7:F8)</f>
        <v>6</v>
      </c>
      <c r="G9" s="51">
        <f>SUM(G7:G8)</f>
        <v>33</v>
      </c>
      <c r="H9" s="51">
        <v>0</v>
      </c>
      <c r="I9" s="51">
        <v>5</v>
      </c>
      <c r="J9" s="51">
        <v>0</v>
      </c>
    </row>
    <row r="10" spans="2:10" x14ac:dyDescent="0.25">
      <c r="B10" s="29" t="s">
        <v>80</v>
      </c>
    </row>
  </sheetData>
  <mergeCells count="2">
    <mergeCell ref="B7:B8"/>
    <mergeCell ref="D5:J5"/>
  </mergeCells>
  <hyperlinks>
    <hyperlink ref="C2" r:id="rId1" display="http://www.gib.com/sites/default/files/gib_fy2022_sustainability_assurance_report.pdf" xr:uid="{781EE492-25B3-49C9-90BC-40E4BF2A74BF}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31"/>
  <sheetViews>
    <sheetView zoomScaleNormal="100" workbookViewId="0">
      <selection activeCell="J26" sqref="J26"/>
    </sheetView>
  </sheetViews>
  <sheetFormatPr defaultColWidth="8.7109375" defaultRowHeight="15" x14ac:dyDescent="0.25"/>
  <cols>
    <col min="1" max="1" width="8.7109375" style="9"/>
    <col min="2" max="2" width="48.140625" customWidth="1"/>
    <col min="3" max="3" width="13.5703125" customWidth="1"/>
    <col min="4" max="4" width="13.140625" bestFit="1" customWidth="1"/>
    <col min="5" max="5" width="10.42578125" customWidth="1"/>
    <col min="6" max="8" width="10.28515625" customWidth="1"/>
    <col min="9" max="9" width="10.7109375" customWidth="1"/>
    <col min="10" max="10" width="10.5703125" customWidth="1"/>
    <col min="11" max="11" width="9.7109375" bestFit="1" customWidth="1"/>
    <col min="12" max="12" width="10" customWidth="1"/>
    <col min="13" max="13" width="10.28515625" customWidth="1"/>
    <col min="14" max="14" width="8" bestFit="1" customWidth="1"/>
  </cols>
  <sheetData>
    <row r="2" spans="1:14" x14ac:dyDescent="0.25">
      <c r="B2" t="s">
        <v>94</v>
      </c>
      <c r="C2" s="80" t="s">
        <v>93</v>
      </c>
    </row>
    <row r="3" spans="1:14" x14ac:dyDescent="0.25">
      <c r="B3" s="7"/>
    </row>
    <row r="4" spans="1:14" x14ac:dyDescent="0.25">
      <c r="B4" s="7" t="s">
        <v>79</v>
      </c>
    </row>
    <row r="5" spans="1:14" x14ac:dyDescent="0.25">
      <c r="C5" s="88">
        <v>2022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</row>
    <row r="6" spans="1:14" s="7" customFormat="1" x14ac:dyDescent="0.25">
      <c r="A6" s="28"/>
      <c r="B6"/>
      <c r="C6" s="81" t="s">
        <v>43</v>
      </c>
      <c r="D6" s="81"/>
      <c r="E6" s="81" t="s">
        <v>0</v>
      </c>
      <c r="F6" s="81"/>
      <c r="G6" s="81" t="s">
        <v>17</v>
      </c>
      <c r="H6" s="81"/>
      <c r="I6" s="81" t="s">
        <v>1</v>
      </c>
      <c r="J6" s="81"/>
      <c r="K6" s="81" t="s">
        <v>2</v>
      </c>
      <c r="L6" s="81"/>
      <c r="M6" s="81" t="s">
        <v>7</v>
      </c>
      <c r="N6" s="81"/>
    </row>
    <row r="7" spans="1:14" s="7" customFormat="1" x14ac:dyDescent="0.25">
      <c r="A7" s="28"/>
      <c r="C7" s="8" t="s">
        <v>24</v>
      </c>
      <c r="D7" s="57" t="s">
        <v>25</v>
      </c>
      <c r="E7" s="8" t="s">
        <v>24</v>
      </c>
      <c r="F7" s="57" t="s">
        <v>25</v>
      </c>
      <c r="G7" s="8" t="s">
        <v>24</v>
      </c>
      <c r="H7" s="57" t="s">
        <v>25</v>
      </c>
      <c r="I7" s="8" t="s">
        <v>24</v>
      </c>
      <c r="J7" s="57" t="s">
        <v>25</v>
      </c>
      <c r="K7" s="8" t="s">
        <v>24</v>
      </c>
      <c r="L7" s="57" t="s">
        <v>25</v>
      </c>
      <c r="M7" s="8" t="s">
        <v>24</v>
      </c>
      <c r="N7" s="57" t="s">
        <v>25</v>
      </c>
    </row>
    <row r="8" spans="1:14" x14ac:dyDescent="0.25">
      <c r="B8" s="3" t="s">
        <v>19</v>
      </c>
      <c r="C8" s="68">
        <v>11223</v>
      </c>
      <c r="D8" s="3">
        <v>34.75</v>
      </c>
      <c r="E8" s="68">
        <v>1828</v>
      </c>
      <c r="F8" s="3">
        <v>23.14</v>
      </c>
      <c r="G8" s="68">
        <v>9152</v>
      </c>
      <c r="H8" s="3">
        <v>39.619999999999997</v>
      </c>
      <c r="I8" s="68">
        <v>243</v>
      </c>
      <c r="J8" s="3">
        <v>18.68</v>
      </c>
      <c r="K8" s="68">
        <v>172</v>
      </c>
      <c r="L8" s="3">
        <v>4.76</v>
      </c>
      <c r="M8" s="30">
        <v>2</v>
      </c>
      <c r="N8" s="3">
        <v>2</v>
      </c>
    </row>
    <row r="9" spans="1:14" x14ac:dyDescent="0.25">
      <c r="B9" s="3" t="s">
        <v>20</v>
      </c>
      <c r="C9" s="68">
        <v>16068</v>
      </c>
      <c r="D9" s="3">
        <v>23.19</v>
      </c>
      <c r="E9" s="68">
        <v>2119</v>
      </c>
      <c r="F9" s="3">
        <v>14.71</v>
      </c>
      <c r="G9" s="68">
        <v>13600</v>
      </c>
      <c r="H9" s="3">
        <v>25.86</v>
      </c>
      <c r="I9" s="68">
        <v>350</v>
      </c>
      <c r="J9" s="3">
        <v>15.19</v>
      </c>
      <c r="K9" s="68">
        <v>236</v>
      </c>
      <c r="L9" s="3">
        <v>3.74</v>
      </c>
      <c r="M9" s="30">
        <v>1</v>
      </c>
      <c r="N9" s="3">
        <v>1</v>
      </c>
    </row>
    <row r="10" spans="1:14" x14ac:dyDescent="0.25">
      <c r="B10" s="3" t="s">
        <v>46</v>
      </c>
      <c r="C10" s="68">
        <f>SUM(C8:C9)</f>
        <v>27291</v>
      </c>
      <c r="D10" s="3"/>
      <c r="E10" s="68">
        <f>SUM(E8:E9)</f>
        <v>3947</v>
      </c>
      <c r="F10" s="3"/>
      <c r="G10" s="68">
        <f>SUM(G8:G9)</f>
        <v>22752</v>
      </c>
      <c r="H10" s="3"/>
      <c r="I10" s="68">
        <f>SUM(I8:I9)</f>
        <v>593</v>
      </c>
      <c r="J10" s="3"/>
      <c r="K10" s="68">
        <f>SUM(K8:K9)</f>
        <v>408</v>
      </c>
      <c r="L10" s="3"/>
      <c r="M10" s="30">
        <f>SUM(M8:M9)</f>
        <v>3</v>
      </c>
      <c r="N10" s="3"/>
    </row>
    <row r="12" spans="1:14" x14ac:dyDescent="0.25">
      <c r="B12" s="7" t="s">
        <v>60</v>
      </c>
    </row>
    <row r="13" spans="1:14" x14ac:dyDescent="0.25">
      <c r="B13" s="7"/>
      <c r="C13" s="82">
        <v>2022</v>
      </c>
      <c r="D13" s="82"/>
      <c r="E13" s="82"/>
      <c r="F13" s="82"/>
    </row>
    <row r="14" spans="1:14" s="7" customFormat="1" ht="30" x14ac:dyDescent="0.25">
      <c r="A14" s="28"/>
      <c r="B14" s="56" t="s">
        <v>21</v>
      </c>
      <c r="C14" s="36" t="s">
        <v>4</v>
      </c>
      <c r="D14" s="36" t="s">
        <v>5</v>
      </c>
      <c r="E14" s="36" t="s">
        <v>6</v>
      </c>
      <c r="F14" s="54" t="s">
        <v>37</v>
      </c>
      <c r="G14"/>
    </row>
    <row r="15" spans="1:14" x14ac:dyDescent="0.25">
      <c r="B15" s="16" t="s">
        <v>26</v>
      </c>
      <c r="C15" s="3">
        <v>85</v>
      </c>
      <c r="D15" s="3">
        <v>68</v>
      </c>
      <c r="E15" s="3">
        <f>SUM(C15:D15)</f>
        <v>153</v>
      </c>
      <c r="F15" s="25">
        <v>0.56000000000000005</v>
      </c>
    </row>
    <row r="16" spans="1:14" x14ac:dyDescent="0.25">
      <c r="B16" s="16" t="s">
        <v>27</v>
      </c>
      <c r="C16" s="3">
        <v>218</v>
      </c>
      <c r="D16" s="3">
        <v>416</v>
      </c>
      <c r="E16" s="3">
        <f>SUM(C16:D16)</f>
        <v>634</v>
      </c>
      <c r="F16" s="25">
        <v>0.34</v>
      </c>
    </row>
    <row r="17" spans="1:6" x14ac:dyDescent="0.25">
      <c r="B17" s="16" t="s">
        <v>28</v>
      </c>
      <c r="C17" s="3">
        <v>17</v>
      </c>
      <c r="D17" s="3">
        <v>186</v>
      </c>
      <c r="E17" s="3">
        <f>SUM(C17:D17)</f>
        <v>203</v>
      </c>
      <c r="F17" s="25">
        <v>0.08</v>
      </c>
    </row>
    <row r="18" spans="1:6" x14ac:dyDescent="0.25">
      <c r="B18" s="16" t="s">
        <v>29</v>
      </c>
      <c r="C18" s="3">
        <v>3</v>
      </c>
      <c r="D18" s="3">
        <v>23</v>
      </c>
      <c r="E18" s="3">
        <f>SUM(C18:D18)</f>
        <v>26</v>
      </c>
      <c r="F18" s="25">
        <v>0.12</v>
      </c>
    </row>
    <row r="19" spans="1:6" x14ac:dyDescent="0.25">
      <c r="B19" s="56" t="s">
        <v>47</v>
      </c>
      <c r="C19" s="13">
        <f>SUM(C15:C18)</f>
        <v>323</v>
      </c>
      <c r="D19" s="13">
        <f>SUM(D15:D18)</f>
        <v>693</v>
      </c>
      <c r="E19" s="13">
        <f>SUM(E15:E18)</f>
        <v>1016</v>
      </c>
      <c r="F19" s="66">
        <v>0.32</v>
      </c>
    </row>
    <row r="20" spans="1:6" x14ac:dyDescent="0.25">
      <c r="B20" s="56" t="s">
        <v>15</v>
      </c>
      <c r="C20" s="30"/>
      <c r="D20" s="30"/>
      <c r="E20" s="30"/>
      <c r="F20" s="1"/>
    </row>
    <row r="21" spans="1:6" x14ac:dyDescent="0.25">
      <c r="B21" s="16" t="s">
        <v>48</v>
      </c>
      <c r="C21" s="3">
        <v>6</v>
      </c>
      <c r="D21" s="3">
        <v>17</v>
      </c>
      <c r="E21" s="3">
        <f>SUM(C21:D21)</f>
        <v>23</v>
      </c>
    </row>
    <row r="22" spans="1:6" x14ac:dyDescent="0.25">
      <c r="B22" s="16" t="s">
        <v>49</v>
      </c>
      <c r="C22" s="3">
        <v>23</v>
      </c>
      <c r="D22" s="3">
        <v>46</v>
      </c>
      <c r="E22" s="3">
        <f>SUM(C22:D22)</f>
        <v>69</v>
      </c>
    </row>
    <row r="23" spans="1:6" x14ac:dyDescent="0.25">
      <c r="B23" s="2"/>
    </row>
    <row r="24" spans="1:6" x14ac:dyDescent="0.25">
      <c r="B24" s="58" t="s">
        <v>65</v>
      </c>
      <c r="C24" s="7"/>
      <c r="D24" s="7"/>
      <c r="E24" s="7"/>
      <c r="F24" s="7"/>
    </row>
    <row r="25" spans="1:6" x14ac:dyDescent="0.25">
      <c r="B25" s="2"/>
      <c r="D25" s="83">
        <v>2022</v>
      </c>
      <c r="E25" s="84"/>
      <c r="F25" s="85"/>
    </row>
    <row r="26" spans="1:6" ht="60" x14ac:dyDescent="0.25">
      <c r="A26"/>
      <c r="C26" s="17" t="s">
        <v>58</v>
      </c>
      <c r="D26" s="17" t="s">
        <v>59</v>
      </c>
      <c r="E26" s="17" t="s">
        <v>56</v>
      </c>
      <c r="F26" s="17" t="s">
        <v>57</v>
      </c>
    </row>
    <row r="27" spans="1:6" x14ac:dyDescent="0.25">
      <c r="B27" s="3" t="s">
        <v>55</v>
      </c>
      <c r="C27" s="3">
        <v>9</v>
      </c>
      <c r="D27" s="3">
        <v>9</v>
      </c>
      <c r="E27" s="3">
        <v>9</v>
      </c>
      <c r="F27" s="3">
        <v>9</v>
      </c>
    </row>
    <row r="28" spans="1:6" x14ac:dyDescent="0.25">
      <c r="B28" s="3" t="s">
        <v>4</v>
      </c>
      <c r="C28" s="3">
        <v>4</v>
      </c>
      <c r="D28" s="3">
        <v>4</v>
      </c>
      <c r="E28" s="3">
        <v>4</v>
      </c>
      <c r="F28" s="3">
        <v>4</v>
      </c>
    </row>
    <row r="29" spans="1:6" x14ac:dyDescent="0.25">
      <c r="B29" s="29" t="s">
        <v>80</v>
      </c>
      <c r="C29" s="7"/>
      <c r="D29" s="7"/>
    </row>
    <row r="31" spans="1:6" x14ac:dyDescent="0.25">
      <c r="A31"/>
    </row>
  </sheetData>
  <mergeCells count="9">
    <mergeCell ref="C5:N5"/>
    <mergeCell ref="D25:F25"/>
    <mergeCell ref="C13:F13"/>
    <mergeCell ref="M6:N6"/>
    <mergeCell ref="C6:D6"/>
    <mergeCell ref="E6:F6"/>
    <mergeCell ref="G6:H6"/>
    <mergeCell ref="I6:J6"/>
    <mergeCell ref="K6:L6"/>
  </mergeCells>
  <hyperlinks>
    <hyperlink ref="C2" r:id="rId1" display="http://www.gib.com/sites/default/files/gib_fy2022_sustainability_assurance_report.pdf" xr:uid="{2F77B287-DAE2-4B1B-A687-401E0DA7FDB3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F9"/>
  <sheetViews>
    <sheetView workbookViewId="0">
      <selection activeCell="E23" sqref="E23"/>
    </sheetView>
  </sheetViews>
  <sheetFormatPr defaultColWidth="8.7109375" defaultRowHeight="15" x14ac:dyDescent="0.25"/>
  <cols>
    <col min="2" max="2" width="48" customWidth="1"/>
    <col min="3" max="5" width="15.7109375" customWidth="1"/>
  </cols>
  <sheetData>
    <row r="2" spans="2:6" x14ac:dyDescent="0.25">
      <c r="B2" t="s">
        <v>94</v>
      </c>
      <c r="C2" s="80" t="s">
        <v>93</v>
      </c>
      <c r="F2" s="22"/>
    </row>
    <row r="4" spans="2:6" x14ac:dyDescent="0.25">
      <c r="B4" s="7" t="s">
        <v>74</v>
      </c>
    </row>
    <row r="5" spans="2:6" x14ac:dyDescent="0.25">
      <c r="C5" s="91">
        <v>2022</v>
      </c>
      <c r="D5" s="91"/>
      <c r="E5" s="91"/>
    </row>
    <row r="6" spans="2:6" x14ac:dyDescent="0.25">
      <c r="B6" s="13" t="s">
        <v>2</v>
      </c>
      <c r="C6" s="65" t="s">
        <v>4</v>
      </c>
      <c r="D6" s="65" t="s">
        <v>5</v>
      </c>
      <c r="E6" s="65" t="s">
        <v>6</v>
      </c>
    </row>
    <row r="7" spans="2:6" ht="60" x14ac:dyDescent="0.25">
      <c r="B7" s="14" t="s">
        <v>22</v>
      </c>
      <c r="C7" s="20">
        <v>1</v>
      </c>
      <c r="D7" s="20">
        <v>1</v>
      </c>
      <c r="E7" s="67">
        <v>1</v>
      </c>
    </row>
    <row r="9" spans="2:6" x14ac:dyDescent="0.25">
      <c r="B9" t="s">
        <v>68</v>
      </c>
    </row>
  </sheetData>
  <mergeCells count="1">
    <mergeCell ref="C5:E5"/>
  </mergeCells>
  <hyperlinks>
    <hyperlink ref="C2" r:id="rId1" display="http://www.gib.com/sites/default/files/gib_fy2022_sustainability_assurance_report.pdf" xr:uid="{29BA3006-7748-4BF6-8431-B514E688C5ED}"/>
  </hyperlink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O10"/>
  <sheetViews>
    <sheetView tabSelected="1" workbookViewId="0">
      <selection activeCell="D18" sqref="D18"/>
    </sheetView>
  </sheetViews>
  <sheetFormatPr defaultRowHeight="15" x14ac:dyDescent="0.25"/>
  <cols>
    <col min="2" max="2" width="48.28515625" customWidth="1"/>
    <col min="3" max="3" width="17.28515625" customWidth="1"/>
    <col min="4" max="4" width="17.85546875" customWidth="1"/>
    <col min="5" max="5" width="17.28515625" customWidth="1"/>
    <col min="6" max="6" width="15.140625" customWidth="1"/>
    <col min="7" max="7" width="16.42578125" customWidth="1"/>
    <col min="8" max="8" width="16.5703125" customWidth="1"/>
  </cols>
  <sheetData>
    <row r="2" spans="2:15" x14ac:dyDescent="0.25">
      <c r="B2" t="s">
        <v>94</v>
      </c>
      <c r="C2" s="80" t="s">
        <v>93</v>
      </c>
      <c r="I2" s="34"/>
      <c r="J2" s="34"/>
      <c r="K2" s="34"/>
      <c r="L2" s="34"/>
      <c r="M2" s="34"/>
      <c r="N2" s="34"/>
      <c r="O2" s="34"/>
    </row>
    <row r="4" spans="2:15" x14ac:dyDescent="0.25">
      <c r="B4" s="7" t="s">
        <v>87</v>
      </c>
      <c r="C4" s="7"/>
      <c r="D4" s="7"/>
      <c r="E4" s="7"/>
      <c r="F4" s="7"/>
      <c r="G4" s="7"/>
      <c r="H4" s="7"/>
    </row>
    <row r="5" spans="2:15" ht="30" x14ac:dyDescent="0.25">
      <c r="B5" s="45"/>
      <c r="C5" s="59">
        <v>2022</v>
      </c>
      <c r="D5" s="59">
        <v>2021</v>
      </c>
      <c r="E5" s="59">
        <v>2020</v>
      </c>
      <c r="F5" s="59" t="s">
        <v>64</v>
      </c>
      <c r="G5" s="60" t="s">
        <v>63</v>
      </c>
    </row>
    <row r="6" spans="2:15" x14ac:dyDescent="0.25">
      <c r="B6" s="4" t="s">
        <v>61</v>
      </c>
      <c r="C6" s="61">
        <v>187282.31</v>
      </c>
      <c r="D6" s="62">
        <v>233220.47</v>
      </c>
      <c r="E6" s="62">
        <v>219172.26</v>
      </c>
      <c r="F6" s="63">
        <v>-0.2</v>
      </c>
      <c r="G6" s="63">
        <v>-0.15</v>
      </c>
    </row>
    <row r="7" spans="2:15" x14ac:dyDescent="0.25">
      <c r="B7" s="4" t="s">
        <v>62</v>
      </c>
      <c r="C7" s="62">
        <v>9181009.4800000004</v>
      </c>
      <c r="D7" s="62">
        <v>7609379.9500000002</v>
      </c>
      <c r="E7" s="62">
        <v>11177600.859999999</v>
      </c>
      <c r="F7" s="63">
        <v>0.21</v>
      </c>
      <c r="G7" s="63">
        <v>-0.18</v>
      </c>
    </row>
    <row r="8" spans="2:15" x14ac:dyDescent="0.25">
      <c r="B8" s="64" t="s">
        <v>6</v>
      </c>
      <c r="C8" s="77">
        <v>9368291.7799999993</v>
      </c>
      <c r="D8" s="77">
        <v>7842600.4199999999</v>
      </c>
      <c r="E8" s="77">
        <v>11396773.119999999</v>
      </c>
      <c r="F8" s="78">
        <v>0.19</v>
      </c>
      <c r="G8" s="78">
        <v>-0.18</v>
      </c>
    </row>
    <row r="9" spans="2:15" x14ac:dyDescent="0.25">
      <c r="B9" s="4" t="s">
        <v>92</v>
      </c>
      <c r="C9" s="62">
        <v>8327.3700000000008</v>
      </c>
      <c r="D9" s="62">
        <v>7749.61</v>
      </c>
      <c r="E9" s="62">
        <v>11206.27</v>
      </c>
      <c r="F9" s="63">
        <v>7.0000000000000007E-2</v>
      </c>
      <c r="G9" s="63">
        <v>-0.26</v>
      </c>
    </row>
    <row r="10" spans="2:15" x14ac:dyDescent="0.25">
      <c r="B10" s="70" t="s">
        <v>32</v>
      </c>
    </row>
  </sheetData>
  <hyperlinks>
    <hyperlink ref="C2" r:id="rId1" display="http://www.gib.com/sites/default/files/gib_fy2022_sustainability_assurance_report.pdf" xr:uid="{E57E89F9-4FC0-4425-9951-6E9E21E51677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Introduction </vt:lpstr>
      <vt:lpstr>Governance</vt:lpstr>
      <vt:lpstr>Whistle Blowing</vt:lpstr>
      <vt:lpstr>Employees</vt:lpstr>
      <vt:lpstr>New Hires &amp; Turnover</vt:lpstr>
      <vt:lpstr>Parental Leave</vt:lpstr>
      <vt:lpstr>Training </vt:lpstr>
      <vt:lpstr>Performance Review %</vt:lpstr>
      <vt:lpstr>Greenhouse gas emissions</vt:lpstr>
      <vt:lpstr>'Greenhouse gas emissions'!_Hlk135305461</vt:lpstr>
      <vt:lpstr>'Greenhouse gas emissions'!_Hlk135305681</vt:lpstr>
      <vt:lpstr>'Introduction '!_Toc130904409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2023-11-02T08:56:57Z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b161ba-3cad-4dc2-a98e-6e9a1cab5dbe_Enabled">
    <vt:lpwstr>true</vt:lpwstr>
  </property>
  <property fmtid="{D5CDD505-2E9C-101B-9397-08002B2CF9AE}" pid="3" name="MSIP_Label_b7b161ba-3cad-4dc2-a98e-6e9a1cab5dbe_SetDate">
    <vt:lpwstr>2023-01-25T12:37:57Z</vt:lpwstr>
  </property>
  <property fmtid="{D5CDD505-2E9C-101B-9397-08002B2CF9AE}" pid="4" name="MSIP_Label_b7b161ba-3cad-4dc2-a98e-6e9a1cab5dbe_Method">
    <vt:lpwstr>Privileged</vt:lpwstr>
  </property>
  <property fmtid="{D5CDD505-2E9C-101B-9397-08002B2CF9AE}" pid="5" name="MSIP_Label_b7b161ba-3cad-4dc2-a98e-6e9a1cab5dbe_Name">
    <vt:lpwstr>b7b161ba-3cad-4dc2-a98e-6e9a1cab5dbe</vt:lpwstr>
  </property>
  <property fmtid="{D5CDD505-2E9C-101B-9397-08002B2CF9AE}" pid="6" name="MSIP_Label_b7b161ba-3cad-4dc2-a98e-6e9a1cab5dbe_SiteId">
    <vt:lpwstr>6c4d6975-ec24-4c09-a615-0801e70ef031</vt:lpwstr>
  </property>
  <property fmtid="{D5CDD505-2E9C-101B-9397-08002B2CF9AE}" pid="7" name="MSIP_Label_b7b161ba-3cad-4dc2-a98e-6e9a1cab5dbe_ActionId">
    <vt:lpwstr>d9946d5d-3863-4100-a474-97eb02510e3e</vt:lpwstr>
  </property>
  <property fmtid="{D5CDD505-2E9C-101B-9397-08002B2CF9AE}" pid="8" name="MSIP_Label_b7b161ba-3cad-4dc2-a98e-6e9a1cab5dbe_ContentBits">
    <vt:lpwstr>0</vt:lpwstr>
  </property>
</Properties>
</file>